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ustomer Data\SITECH Chesapeake\"/>
    </mc:Choice>
  </mc:AlternateContent>
  <xr:revisionPtr revIDLastSave="0" documentId="13_ncr:1_{2CC7E1AC-0A4C-4F8D-95D2-29DD1595D2DA}" xr6:coauthVersionLast="47" xr6:coauthVersionMax="47" xr10:uidLastSave="{00000000-0000-0000-0000-000000000000}"/>
  <bookViews>
    <workbookView xWindow="-28920" yWindow="-120" windowWidth="29040" windowHeight="15720" xr2:uid="{AE45FE40-0432-48DB-87EF-467B687C80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7" i="1" l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<sst xmlns="http://schemas.openxmlformats.org/spreadsheetml/2006/main" count="222" uniqueCount="38">
  <si>
    <t>Code</t>
  </si>
  <si>
    <t>Station</t>
  </si>
  <si>
    <t>N</t>
  </si>
  <si>
    <t>E</t>
  </si>
  <si>
    <t>POB</t>
  </si>
  <si>
    <t>CS</t>
  </si>
  <si>
    <t>ST</t>
  </si>
  <si>
    <t>PI</t>
  </si>
  <si>
    <t>TS</t>
  </si>
  <si>
    <t>SC</t>
  </si>
  <si>
    <t>Length</t>
  </si>
  <si>
    <t>Radius</t>
  </si>
  <si>
    <t>Arc</t>
  </si>
  <si>
    <t>Tangent</t>
  </si>
  <si>
    <t>Station Equations</t>
  </si>
  <si>
    <t>Back</t>
  </si>
  <si>
    <t>Ahead</t>
  </si>
  <si>
    <t>PI Coordinates</t>
  </si>
  <si>
    <t>End</t>
  </si>
  <si>
    <t>SS</t>
  </si>
  <si>
    <t>Combining Spiral</t>
  </si>
  <si>
    <t>Spiral Out</t>
  </si>
  <si>
    <t>Spiral In</t>
  </si>
  <si>
    <t>POB / PC</t>
  </si>
  <si>
    <t>Element Type</t>
  </si>
  <si>
    <t>Computed Length</t>
  </si>
  <si>
    <t>Sheet No</t>
  </si>
  <si>
    <t>Sheet 1</t>
  </si>
  <si>
    <t>Sheet 2</t>
  </si>
  <si>
    <t>Sheet 4</t>
  </si>
  <si>
    <t>Sheet 3</t>
  </si>
  <si>
    <t>Element No</t>
  </si>
  <si>
    <t>Start Bearing</t>
  </si>
  <si>
    <t>N 56 45 17.00 E</t>
  </si>
  <si>
    <t>Direction</t>
  </si>
  <si>
    <t>N 46 25 50.00 E</t>
  </si>
  <si>
    <t>Right</t>
  </si>
  <si>
    <t>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</si>
</sst>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0" fillId="0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5" borderId="0" xfId="0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DAD1A-A171-4E4E-87CD-55339382CF60}">
  <dimension ref="A1:L126"/>
  <sheetViews>
    <sheetView tabSelected="1" workbookViewId="0">
      <selection activeCell="A117" sqref="A117"/>
    </sheetView>
  </sheetViews>
  <sheetFormatPr defaultRowHeight="14.5" x14ac:dyDescent="0.35"/>
  <cols>
    <col min="1" max="1" width="18.26953125" customWidth="1"/>
    <col min="2" max="2" width="10.26953125" style="1" customWidth="1"/>
    <col min="3" max="3" width="13.1796875" customWidth="1"/>
    <col min="4" max="4" width="19.7265625" customWidth="1"/>
    <col min="5" max="5" width="19.36328125" customWidth="1"/>
    <col min="6" max="6" width="17.7265625" customWidth="1"/>
    <col min="7" max="7" width="20.1796875" style="1" customWidth="1"/>
    <col min="8" max="8" width="19.90625" style="1" customWidth="1"/>
    <col min="9" max="10" width="22" customWidth="1"/>
    <col min="11" max="11" width="22.81640625" style="1" customWidth="1"/>
    <col min="12" max="12" width="26.453125" style="1" customWidth="1"/>
    <col min="13" max="13" width="23.08984375" customWidth="1"/>
  </cols>
  <sheetData>
    <row r="1" spans="1:12" s="13" customFormat="1" ht="29" x14ac:dyDescent="0.35">
      <c r="A1" s="10" t="s">
        <v>24</v>
      </c>
      <c r="B1" s="11" t="s">
        <v>31</v>
      </c>
      <c r="C1" s="12" t="s">
        <v>0</v>
      </c>
      <c r="D1" s="12" t="s">
        <v>1</v>
      </c>
      <c r="E1" s="12" t="s">
        <v>2</v>
      </c>
      <c r="F1" s="12" t="s">
        <v>3</v>
      </c>
      <c r="G1" s="12" t="s">
        <v>10</v>
      </c>
      <c r="H1" s="12" t="s">
        <v>11</v>
      </c>
      <c r="I1" s="12" t="s">
        <v>25</v>
      </c>
      <c r="J1" s="12" t="s">
        <v>34</v>
      </c>
      <c r="K1" s="12" t="s">
        <v>26</v>
      </c>
      <c r="L1" s="16" t="s">
        <v>32</v>
      </c>
    </row>
    <row r="2" spans="1:12" x14ac:dyDescent="0.35">
      <c r="A2" t="s">
        <v>12</v>
      </c>
      <c r="B2" s="1">
        <v>2</v>
      </c>
      <c r="C2" s="5" t="s">
        <v>23</v>
      </c>
      <c r="D2" s="14">
        <v>10003.49</v>
      </c>
      <c r="E2" s="15">
        <v>478925.85479999997</v>
      </c>
      <c r="F2" s="15">
        <v>1285351.7318</v>
      </c>
      <c r="G2" s="1">
        <v>76.900000000000006</v>
      </c>
      <c r="H2" s="1">
        <v>510</v>
      </c>
      <c r="I2" s="1">
        <f>D3-D2</f>
        <v>76.899999999999636</v>
      </c>
      <c r="J2" s="1" t="s">
        <v>36</v>
      </c>
      <c r="K2" s="1" t="s">
        <v>27</v>
      </c>
      <c r="L2" s="1" t="s">
        <v>35</v>
      </c>
    </row>
    <row r="3" spans="1:12" x14ac:dyDescent="0.35">
      <c r="A3" t="s">
        <v>21</v>
      </c>
      <c r="B3" s="1">
        <v>3</v>
      </c>
      <c r="C3" s="5" t="s">
        <v>5</v>
      </c>
      <c r="D3" s="14">
        <v>10080.39</v>
      </c>
      <c r="E3" s="15">
        <v>478974.462</v>
      </c>
      <c r="F3" s="15">
        <v>1285411.2241</v>
      </c>
      <c r="G3" s="1">
        <v>30</v>
      </c>
      <c r="I3" s="1">
        <f t="shared" ref="I3:I77" si="0">D4-D3</f>
        <v>30</v>
      </c>
      <c r="J3" s="1"/>
    </row>
    <row r="4" spans="1:12" x14ac:dyDescent="0.35">
      <c r="A4" t="s">
        <v>13</v>
      </c>
      <c r="B4" s="1">
        <v>4</v>
      </c>
      <c r="C4" s="1" t="s">
        <v>6</v>
      </c>
      <c r="D4" s="14">
        <v>10110.39</v>
      </c>
      <c r="E4" s="15">
        <v>478991.1532</v>
      </c>
      <c r="F4" s="15">
        <v>1285436.1506000001</v>
      </c>
      <c r="G4" s="1">
        <v>318.58999999999997</v>
      </c>
      <c r="I4" s="1">
        <f t="shared" si="0"/>
        <v>318.59000000000015</v>
      </c>
      <c r="J4" s="1"/>
    </row>
    <row r="5" spans="1:12" x14ac:dyDescent="0.35">
      <c r="A5" t="s">
        <v>22</v>
      </c>
      <c r="B5" s="1">
        <v>5</v>
      </c>
      <c r="C5" s="5" t="s">
        <v>8</v>
      </c>
      <c r="D5" s="14">
        <v>10428.98</v>
      </c>
      <c r="E5" s="15">
        <v>479165.81400000001</v>
      </c>
      <c r="F5" s="15">
        <v>12852702.600400001</v>
      </c>
      <c r="G5" s="7">
        <v>30</v>
      </c>
      <c r="I5" s="1">
        <f t="shared" si="0"/>
        <v>30</v>
      </c>
      <c r="J5" s="1"/>
      <c r="L5" s="1" t="s">
        <v>33</v>
      </c>
    </row>
    <row r="6" spans="1:12" x14ac:dyDescent="0.35">
      <c r="A6" t="s">
        <v>12</v>
      </c>
      <c r="B6" s="1">
        <v>6</v>
      </c>
      <c r="C6" s="5" t="s">
        <v>9</v>
      </c>
      <c r="D6" s="14">
        <v>10458.98</v>
      </c>
      <c r="E6" s="15">
        <v>479182.10430000001</v>
      </c>
      <c r="F6" s="15">
        <v>1285727.7916000001</v>
      </c>
      <c r="G6" s="7">
        <v>140.16</v>
      </c>
      <c r="H6" s="1">
        <v>805</v>
      </c>
      <c r="I6" s="1">
        <f t="shared" si="0"/>
        <v>140.15999999999985</v>
      </c>
      <c r="J6" s="1" t="s">
        <v>36</v>
      </c>
    </row>
    <row r="7" spans="1:12" x14ac:dyDescent="0.35">
      <c r="A7" t="s">
        <v>20</v>
      </c>
      <c r="B7" s="1">
        <v>7</v>
      </c>
      <c r="C7" s="6" t="s">
        <v>5</v>
      </c>
      <c r="D7" s="14">
        <v>10599.14</v>
      </c>
      <c r="E7" s="15">
        <v>479246.06809999997</v>
      </c>
      <c r="F7" s="15">
        <v>1285852.3067000001</v>
      </c>
      <c r="G7" s="7">
        <v>28</v>
      </c>
      <c r="I7" s="1">
        <f t="shared" si="0"/>
        <v>28</v>
      </c>
      <c r="J7" s="1"/>
    </row>
    <row r="8" spans="1:12" x14ac:dyDescent="0.35">
      <c r="A8" t="s">
        <v>12</v>
      </c>
      <c r="B8" s="1">
        <v>8</v>
      </c>
      <c r="C8" s="5" t="s">
        <v>9</v>
      </c>
      <c r="D8" s="14">
        <v>10627.14</v>
      </c>
      <c r="E8" s="15">
        <v>479256.31650000002</v>
      </c>
      <c r="F8" s="15">
        <v>1285878.3631</v>
      </c>
      <c r="G8" s="7">
        <v>127.56</v>
      </c>
      <c r="H8" s="1">
        <v>4000</v>
      </c>
      <c r="I8" s="1">
        <f t="shared" si="0"/>
        <v>127.56000000000131</v>
      </c>
      <c r="J8" s="1" t="s">
        <v>36</v>
      </c>
    </row>
    <row r="9" spans="1:12" x14ac:dyDescent="0.35">
      <c r="A9" t="s">
        <v>21</v>
      </c>
      <c r="B9" s="1">
        <v>9</v>
      </c>
      <c r="C9" s="5" t="s">
        <v>5</v>
      </c>
      <c r="D9" s="14">
        <v>10754.7</v>
      </c>
      <c r="E9" s="15">
        <v>479300.13199999998</v>
      </c>
      <c r="F9" s="15">
        <v>1285998.1512</v>
      </c>
      <c r="G9" s="7">
        <v>28</v>
      </c>
      <c r="I9" s="1">
        <f t="shared" si="0"/>
        <v>28</v>
      </c>
      <c r="J9" s="1"/>
    </row>
    <row r="10" spans="1:12" x14ac:dyDescent="0.35">
      <c r="A10" t="s">
        <v>13</v>
      </c>
      <c r="B10" s="1">
        <v>10</v>
      </c>
      <c r="C10" s="7" t="s">
        <v>6</v>
      </c>
      <c r="D10" s="14">
        <v>10782.7</v>
      </c>
      <c r="E10" s="15">
        <v>479309.26819999999</v>
      </c>
      <c r="F10" s="15">
        <v>1286024.6187</v>
      </c>
      <c r="G10" s="7">
        <v>431.62</v>
      </c>
      <c r="I10" s="1">
        <f t="shared" si="0"/>
        <v>431.61999999999898</v>
      </c>
      <c r="J10" s="1"/>
    </row>
    <row r="11" spans="1:12" x14ac:dyDescent="0.35">
      <c r="A11" t="s">
        <v>22</v>
      </c>
      <c r="B11" s="1">
        <v>11</v>
      </c>
      <c r="C11" s="5" t="s">
        <v>8</v>
      </c>
      <c r="D11" s="14">
        <v>11214.32</v>
      </c>
      <c r="E11" s="15">
        <v>479449.62729999999</v>
      </c>
      <c r="F11" s="15">
        <v>1286432.7801000001</v>
      </c>
      <c r="G11" s="7">
        <v>31</v>
      </c>
      <c r="I11" s="1">
        <f t="shared" si="0"/>
        <v>31</v>
      </c>
      <c r="J11" s="1"/>
    </row>
    <row r="12" spans="1:12" x14ac:dyDescent="0.35">
      <c r="A12" t="s">
        <v>12</v>
      </c>
      <c r="B12" s="1">
        <v>12</v>
      </c>
      <c r="C12" s="5" t="s">
        <v>9</v>
      </c>
      <c r="D12" s="14">
        <v>11245.32</v>
      </c>
      <c r="E12" s="15">
        <v>479459.69380000001</v>
      </c>
      <c r="F12" s="15">
        <v>1286462.1000999999</v>
      </c>
      <c r="G12" s="7">
        <v>149.78</v>
      </c>
      <c r="H12" s="1">
        <v>10520</v>
      </c>
      <c r="I12" s="1">
        <f t="shared" si="0"/>
        <v>149.77000000000044</v>
      </c>
      <c r="J12" s="1" t="s">
        <v>36</v>
      </c>
    </row>
    <row r="13" spans="1:12" x14ac:dyDescent="0.35">
      <c r="A13" t="s">
        <v>21</v>
      </c>
      <c r="B13" s="1">
        <v>13</v>
      </c>
      <c r="C13" s="5" t="s">
        <v>5</v>
      </c>
      <c r="D13" s="14">
        <v>11395.09</v>
      </c>
      <c r="E13" s="15">
        <v>479507.18030000001</v>
      </c>
      <c r="F13" s="15">
        <v>1286604.1470999999</v>
      </c>
      <c r="G13" s="7">
        <v>31</v>
      </c>
      <c r="I13" s="1">
        <f t="shared" si="0"/>
        <v>31</v>
      </c>
      <c r="J13" s="1"/>
    </row>
    <row r="14" spans="1:12" x14ac:dyDescent="0.35">
      <c r="A14" t="s">
        <v>13</v>
      </c>
      <c r="B14" s="1">
        <v>14</v>
      </c>
      <c r="C14" s="1" t="s">
        <v>6</v>
      </c>
      <c r="D14" s="14">
        <v>11426.09</v>
      </c>
      <c r="E14" s="15">
        <v>479516.77049999998</v>
      </c>
      <c r="F14" s="15">
        <v>1286633.6264</v>
      </c>
      <c r="G14" s="7">
        <v>420.68</v>
      </c>
      <c r="I14" s="1">
        <f t="shared" si="0"/>
        <v>420.68000000000029</v>
      </c>
      <c r="J14" s="1"/>
    </row>
    <row r="15" spans="1:12" x14ac:dyDescent="0.35">
      <c r="A15" t="s">
        <v>22</v>
      </c>
      <c r="B15" s="1">
        <v>15</v>
      </c>
      <c r="C15" s="5" t="s">
        <v>8</v>
      </c>
      <c r="D15" s="14">
        <v>11846.77</v>
      </c>
      <c r="E15" s="15">
        <v>479646.75189999997</v>
      </c>
      <c r="F15" s="15">
        <v>1287033.8441999999</v>
      </c>
      <c r="G15" s="1">
        <v>200</v>
      </c>
      <c r="I15" s="1">
        <f t="shared" si="0"/>
        <v>200</v>
      </c>
      <c r="J15" s="1"/>
    </row>
    <row r="16" spans="1:12" x14ac:dyDescent="0.35">
      <c r="A16" t="s">
        <v>12</v>
      </c>
      <c r="B16" s="1">
        <v>16</v>
      </c>
      <c r="C16" s="5" t="s">
        <v>9</v>
      </c>
      <c r="D16" s="14">
        <v>12046.77</v>
      </c>
      <c r="E16" s="15">
        <v>479713.14360000001</v>
      </c>
      <c r="F16" s="15">
        <v>1287222.4524000001</v>
      </c>
      <c r="G16" s="1">
        <v>906.32</v>
      </c>
      <c r="H16" s="1">
        <v>1364.17</v>
      </c>
      <c r="I16" s="1">
        <f t="shared" si="0"/>
        <v>906.31999999999971</v>
      </c>
      <c r="J16" s="1" t="s">
        <v>37</v>
      </c>
    </row>
    <row r="17" spans="1:11" x14ac:dyDescent="0.35">
      <c r="A17" t="s">
        <v>21</v>
      </c>
      <c r="B17" s="1">
        <v>17</v>
      </c>
      <c r="C17" s="5" t="s">
        <v>5</v>
      </c>
      <c r="D17" s="14">
        <v>12953.09</v>
      </c>
      <c r="E17" s="15">
        <v>480299.50550000003</v>
      </c>
      <c r="F17" s="15">
        <v>1287891.6464</v>
      </c>
      <c r="G17" s="1">
        <v>200</v>
      </c>
      <c r="I17" s="1">
        <f t="shared" si="0"/>
        <v>200</v>
      </c>
      <c r="J17" s="1"/>
    </row>
    <row r="18" spans="1:11" x14ac:dyDescent="0.35">
      <c r="A18" t="s">
        <v>13</v>
      </c>
      <c r="B18" s="1">
        <v>18</v>
      </c>
      <c r="C18" s="1" t="s">
        <v>6</v>
      </c>
      <c r="D18" s="14">
        <v>13153.09</v>
      </c>
      <c r="E18" s="15">
        <v>480477.75689999998</v>
      </c>
      <c r="F18" s="15">
        <v>1287982.2407</v>
      </c>
      <c r="I18" s="1">
        <f t="shared" si="0"/>
        <v>381.13999999999942</v>
      </c>
      <c r="J18" s="1"/>
    </row>
    <row r="19" spans="1:11" x14ac:dyDescent="0.35">
      <c r="A19" t="s">
        <v>22</v>
      </c>
      <c r="B19" s="1">
        <v>19</v>
      </c>
      <c r="C19" s="5" t="s">
        <v>8</v>
      </c>
      <c r="D19" s="14">
        <v>13534.23</v>
      </c>
      <c r="E19" s="15">
        <v>480821.64679999999</v>
      </c>
      <c r="F19" s="15">
        <v>1288146.5737999999</v>
      </c>
      <c r="G19" s="1">
        <v>25</v>
      </c>
      <c r="I19" s="1">
        <f t="shared" si="0"/>
        <v>25</v>
      </c>
      <c r="J19" s="1"/>
    </row>
    <row r="20" spans="1:11" x14ac:dyDescent="0.35">
      <c r="A20" t="s">
        <v>12</v>
      </c>
      <c r="B20" s="1">
        <v>20</v>
      </c>
      <c r="C20" s="5" t="s">
        <v>9</v>
      </c>
      <c r="D20" s="14">
        <v>13559.23</v>
      </c>
      <c r="E20" s="15">
        <v>480844.2034</v>
      </c>
      <c r="F20" s="15">
        <v>1288157.3536</v>
      </c>
      <c r="G20" s="1">
        <v>169.9</v>
      </c>
      <c r="H20" s="1">
        <v>150000</v>
      </c>
      <c r="I20" s="1">
        <f t="shared" si="0"/>
        <v>169.89999999999964</v>
      </c>
      <c r="J20" s="1" t="s">
        <v>36</v>
      </c>
    </row>
    <row r="21" spans="1:11" x14ac:dyDescent="0.35">
      <c r="A21" t="s">
        <v>21</v>
      </c>
      <c r="B21" s="1">
        <v>21</v>
      </c>
      <c r="C21" s="5" t="s">
        <v>5</v>
      </c>
      <c r="D21" s="14">
        <v>13729.13</v>
      </c>
      <c r="E21" s="15">
        <v>480997.45250000001</v>
      </c>
      <c r="F21" s="15">
        <v>1288230.7083999999</v>
      </c>
      <c r="G21" s="1">
        <v>25</v>
      </c>
      <c r="I21" s="1">
        <f t="shared" si="0"/>
        <v>25</v>
      </c>
      <c r="J21" s="1"/>
    </row>
    <row r="22" spans="1:11" x14ac:dyDescent="0.35">
      <c r="A22" t="s">
        <v>13</v>
      </c>
      <c r="B22" s="1">
        <v>22</v>
      </c>
      <c r="C22" s="7" t="s">
        <v>6</v>
      </c>
      <c r="D22" s="14">
        <v>13754.13</v>
      </c>
      <c r="E22" s="15">
        <v>481019.99560000002</v>
      </c>
      <c r="F22" s="15">
        <v>1288241.5162</v>
      </c>
      <c r="I22" s="1">
        <f t="shared" si="0"/>
        <v>880.66000000000167</v>
      </c>
      <c r="J22" s="1"/>
    </row>
    <row r="23" spans="1:11" x14ac:dyDescent="0.35">
      <c r="A23" t="s">
        <v>22</v>
      </c>
      <c r="B23" s="1">
        <v>23</v>
      </c>
      <c r="C23" s="5" t="s">
        <v>8</v>
      </c>
      <c r="D23" s="14">
        <v>14634.79</v>
      </c>
      <c r="E23" s="15">
        <v>481814.09499999997</v>
      </c>
      <c r="F23" s="15">
        <v>1288622.257</v>
      </c>
      <c r="G23" s="1">
        <v>150</v>
      </c>
      <c r="I23" s="1">
        <f t="shared" si="0"/>
        <v>150</v>
      </c>
      <c r="J23" s="1"/>
      <c r="K23" s="1" t="s">
        <v>28</v>
      </c>
    </row>
    <row r="24" spans="1:11" x14ac:dyDescent="0.35">
      <c r="A24" t="s">
        <v>12</v>
      </c>
      <c r="B24" s="1">
        <v>24</v>
      </c>
      <c r="C24" s="5" t="s">
        <v>9</v>
      </c>
      <c r="D24" s="14">
        <v>14784.79</v>
      </c>
      <c r="E24" s="15">
        <v>481948.8824</v>
      </c>
      <c r="F24" s="15">
        <v>1288688.0707</v>
      </c>
      <c r="G24" s="1">
        <v>2286.0500000000002</v>
      </c>
      <c r="H24" s="1">
        <v>3500</v>
      </c>
      <c r="I24" s="1">
        <f t="shared" si="0"/>
        <v>2286.0499999999993</v>
      </c>
      <c r="J24" s="1" t="s">
        <v>36</v>
      </c>
    </row>
    <row r="25" spans="1:11" x14ac:dyDescent="0.35">
      <c r="A25" t="s">
        <v>21</v>
      </c>
      <c r="B25" s="1">
        <v>25</v>
      </c>
      <c r="C25" s="5" t="s">
        <v>5</v>
      </c>
      <c r="D25" s="14">
        <v>17070.84</v>
      </c>
      <c r="E25" s="15">
        <v>483521.32049999997</v>
      </c>
      <c r="F25" s="15">
        <v>1290291.29</v>
      </c>
      <c r="G25" s="1">
        <v>150</v>
      </c>
      <c r="I25" s="1">
        <f t="shared" si="0"/>
        <v>150</v>
      </c>
      <c r="J25" s="1"/>
    </row>
    <row r="26" spans="1:11" x14ac:dyDescent="0.35">
      <c r="A26" t="s">
        <v>13</v>
      </c>
      <c r="B26" s="1">
        <v>26</v>
      </c>
      <c r="C26" s="7" t="s">
        <v>6</v>
      </c>
      <c r="D26" s="14">
        <v>17220.84</v>
      </c>
      <c r="E26" s="15">
        <v>483584.50900000002</v>
      </c>
      <c r="F26" s="15">
        <v>1290427.3278000001</v>
      </c>
      <c r="I26" s="1">
        <f t="shared" si="0"/>
        <v>1859.1599999999999</v>
      </c>
      <c r="J26" s="1"/>
    </row>
    <row r="27" spans="1:11" x14ac:dyDescent="0.35">
      <c r="A27" t="s">
        <v>22</v>
      </c>
      <c r="B27" s="1">
        <v>27</v>
      </c>
      <c r="C27" s="5" t="s">
        <v>8</v>
      </c>
      <c r="D27" s="14">
        <v>19080</v>
      </c>
      <c r="E27" s="15">
        <v>484355.6433</v>
      </c>
      <c r="F27" s="15">
        <v>1292119.0142999999</v>
      </c>
      <c r="G27" s="1">
        <v>60</v>
      </c>
      <c r="I27" s="1">
        <f t="shared" si="0"/>
        <v>60</v>
      </c>
      <c r="J27" s="1"/>
    </row>
    <row r="28" spans="1:11" x14ac:dyDescent="0.35">
      <c r="A28" t="s">
        <v>12</v>
      </c>
      <c r="B28" s="1">
        <v>28</v>
      </c>
      <c r="C28" s="5" t="s">
        <v>9</v>
      </c>
      <c r="D28" s="14">
        <v>19140</v>
      </c>
      <c r="E28" s="15">
        <v>484380.58439999999</v>
      </c>
      <c r="F28" s="15">
        <v>1292173.5848000001</v>
      </c>
      <c r="G28" s="1">
        <v>172.02</v>
      </c>
      <c r="H28" s="1">
        <v>10014.17</v>
      </c>
      <c r="I28" s="1">
        <f t="shared" si="0"/>
        <v>172.02000000000044</v>
      </c>
      <c r="J28" s="1" t="s">
        <v>37</v>
      </c>
    </row>
    <row r="29" spans="1:11" x14ac:dyDescent="0.35">
      <c r="A29" t="s">
        <v>21</v>
      </c>
      <c r="B29" s="1">
        <v>29</v>
      </c>
      <c r="C29" s="5" t="s">
        <v>5</v>
      </c>
      <c r="D29" s="14">
        <v>19312.02</v>
      </c>
      <c r="E29" s="15">
        <v>484453.74190000002</v>
      </c>
      <c r="F29" s="15">
        <v>1292329.2708000001</v>
      </c>
      <c r="G29" s="1">
        <v>60</v>
      </c>
      <c r="I29" s="1">
        <f t="shared" si="0"/>
        <v>60</v>
      </c>
      <c r="J29" s="1"/>
    </row>
    <row r="30" spans="1:11" x14ac:dyDescent="0.35">
      <c r="A30" t="s">
        <v>13</v>
      </c>
      <c r="B30" s="1">
        <v>30</v>
      </c>
      <c r="C30" s="7" t="s">
        <v>6</v>
      </c>
      <c r="D30" s="14">
        <v>19372.02</v>
      </c>
      <c r="E30" s="15">
        <v>484479.83270000003</v>
      </c>
      <c r="F30" s="15">
        <v>1292383.301</v>
      </c>
      <c r="I30" s="1">
        <f t="shared" si="0"/>
        <v>366.64999999999782</v>
      </c>
      <c r="J30" s="1"/>
    </row>
    <row r="31" spans="1:11" x14ac:dyDescent="0.35">
      <c r="A31" t="s">
        <v>22</v>
      </c>
      <c r="B31" s="1">
        <v>31</v>
      </c>
      <c r="C31" s="5" t="s">
        <v>8</v>
      </c>
      <c r="D31" s="14">
        <v>19738.669999999998</v>
      </c>
      <c r="E31" s="15">
        <v>484639.60149999999</v>
      </c>
      <c r="F31" s="15">
        <v>1292713.3167999999</v>
      </c>
      <c r="G31" s="1">
        <v>220</v>
      </c>
      <c r="I31" s="1">
        <f t="shared" si="0"/>
        <v>220</v>
      </c>
      <c r="J31" s="1"/>
    </row>
    <row r="32" spans="1:11" x14ac:dyDescent="0.35">
      <c r="A32" t="s">
        <v>12</v>
      </c>
      <c r="B32" s="1">
        <v>32</v>
      </c>
      <c r="C32" s="5" t="s">
        <v>9</v>
      </c>
      <c r="D32" s="14">
        <v>19958.669999999998</v>
      </c>
      <c r="E32" s="15">
        <v>484730.88410000002</v>
      </c>
      <c r="F32" s="15">
        <v>1292913.4347000001</v>
      </c>
      <c r="G32" s="1">
        <v>661.19</v>
      </c>
      <c r="H32" s="1">
        <v>1600</v>
      </c>
      <c r="I32" s="1">
        <f t="shared" si="0"/>
        <v>661.19000000000233</v>
      </c>
      <c r="J32" s="1" t="s">
        <v>36</v>
      </c>
    </row>
    <row r="33" spans="1:11" x14ac:dyDescent="0.35">
      <c r="A33" t="s">
        <v>21</v>
      </c>
      <c r="B33" s="1">
        <v>33</v>
      </c>
      <c r="C33" s="5" t="s">
        <v>5</v>
      </c>
      <c r="D33" s="14">
        <v>20619.86</v>
      </c>
      <c r="E33" s="15">
        <v>484845.50550000003</v>
      </c>
      <c r="F33" s="15">
        <v>1293559.8421</v>
      </c>
      <c r="G33" s="1">
        <v>220</v>
      </c>
      <c r="I33" s="1">
        <f t="shared" si="0"/>
        <v>220</v>
      </c>
      <c r="J33" s="1"/>
    </row>
    <row r="34" spans="1:11" x14ac:dyDescent="0.35">
      <c r="A34" t="s">
        <v>13</v>
      </c>
      <c r="B34" s="1">
        <v>34</v>
      </c>
      <c r="C34" s="7" t="s">
        <v>6</v>
      </c>
      <c r="D34" s="14">
        <v>20839.86</v>
      </c>
      <c r="E34" s="15">
        <v>484828.59490000003</v>
      </c>
      <c r="F34" s="15">
        <v>1293779.1447999999</v>
      </c>
      <c r="I34" s="1">
        <f t="shared" si="0"/>
        <v>1616.989999999998</v>
      </c>
      <c r="J34" s="1"/>
    </row>
    <row r="35" spans="1:11" x14ac:dyDescent="0.35">
      <c r="A35" t="s">
        <v>22</v>
      </c>
      <c r="B35" s="1">
        <v>35</v>
      </c>
      <c r="C35" s="5" t="s">
        <v>8</v>
      </c>
      <c r="D35" s="14">
        <v>22456.85</v>
      </c>
      <c r="E35" s="15">
        <v>484667.36739999999</v>
      </c>
      <c r="F35" s="15">
        <v>1295388.0825</v>
      </c>
      <c r="G35" s="1">
        <v>135</v>
      </c>
      <c r="I35" s="1">
        <f t="shared" si="0"/>
        <v>135</v>
      </c>
      <c r="J35" s="1"/>
    </row>
    <row r="36" spans="1:11" x14ac:dyDescent="0.35">
      <c r="A36" t="s">
        <v>12</v>
      </c>
      <c r="B36" s="1">
        <v>36</v>
      </c>
      <c r="C36" s="5" t="s">
        <v>9</v>
      </c>
      <c r="D36" s="14">
        <v>22591.85</v>
      </c>
      <c r="E36" s="15">
        <v>484655.79210000002</v>
      </c>
      <c r="F36" s="15">
        <v>1295522.5747</v>
      </c>
      <c r="G36" s="1">
        <v>681.46</v>
      </c>
      <c r="H36" s="1">
        <v>1605</v>
      </c>
      <c r="I36" s="1">
        <f t="shared" si="0"/>
        <v>681.47000000000116</v>
      </c>
      <c r="J36" s="1" t="s">
        <v>37</v>
      </c>
    </row>
    <row r="37" spans="1:11" x14ac:dyDescent="0.35">
      <c r="A37" t="s">
        <v>20</v>
      </c>
      <c r="B37" s="1">
        <v>37</v>
      </c>
      <c r="C37" s="6" t="s">
        <v>5</v>
      </c>
      <c r="D37" s="14">
        <v>23273.32</v>
      </c>
      <c r="E37" s="15">
        <v>484759.85739999998</v>
      </c>
      <c r="F37" s="15">
        <v>1296190.8759999999</v>
      </c>
      <c r="G37" s="1">
        <v>70</v>
      </c>
      <c r="I37" s="1">
        <f t="shared" si="0"/>
        <v>70</v>
      </c>
      <c r="J37" s="1"/>
    </row>
    <row r="38" spans="1:11" x14ac:dyDescent="0.35">
      <c r="A38" s="4" t="s">
        <v>12</v>
      </c>
      <c r="B38" s="1">
        <v>38</v>
      </c>
      <c r="C38" s="5" t="s">
        <v>9</v>
      </c>
      <c r="D38" s="14">
        <v>23343.32</v>
      </c>
      <c r="E38" s="15">
        <v>484786.63569999998</v>
      </c>
      <c r="F38" s="15">
        <v>1296255.5416999999</v>
      </c>
      <c r="G38" s="1">
        <v>259.79000000000002</v>
      </c>
      <c r="H38" s="1">
        <v>1032.67</v>
      </c>
      <c r="I38" s="1">
        <f t="shared" si="0"/>
        <v>259.79000000000087</v>
      </c>
      <c r="J38" s="1" t="s">
        <v>37</v>
      </c>
    </row>
    <row r="39" spans="1:11" x14ac:dyDescent="0.35">
      <c r="A39" t="s">
        <v>20</v>
      </c>
      <c r="B39" s="1">
        <v>39</v>
      </c>
      <c r="C39" s="6" t="s">
        <v>5</v>
      </c>
      <c r="D39" s="14">
        <v>23603.11</v>
      </c>
      <c r="E39" s="15">
        <v>484921.68369999999</v>
      </c>
      <c r="F39" s="15">
        <v>1296476.6747000001</v>
      </c>
      <c r="G39" s="1">
        <v>70</v>
      </c>
      <c r="I39" s="1">
        <f t="shared" si="0"/>
        <v>70</v>
      </c>
      <c r="J39" s="1"/>
    </row>
    <row r="40" spans="1:11" x14ac:dyDescent="0.35">
      <c r="A40" s="4" t="s">
        <v>12</v>
      </c>
      <c r="B40" s="1">
        <v>40</v>
      </c>
      <c r="C40" s="5" t="s">
        <v>9</v>
      </c>
      <c r="D40" s="14">
        <v>23673.11</v>
      </c>
      <c r="E40" s="15">
        <v>484966.891</v>
      </c>
      <c r="F40" s="15">
        <v>1296530.1092999999</v>
      </c>
      <c r="G40" s="1">
        <v>593.01</v>
      </c>
      <c r="H40" s="1">
        <v>2103.89</v>
      </c>
      <c r="I40" s="1">
        <f t="shared" si="0"/>
        <v>593.0099999999984</v>
      </c>
      <c r="J40" s="1" t="s">
        <v>37</v>
      </c>
    </row>
    <row r="41" spans="1:11" x14ac:dyDescent="0.35">
      <c r="A41" t="s">
        <v>21</v>
      </c>
      <c r="B41" s="1">
        <v>41</v>
      </c>
      <c r="C41" s="5" t="s">
        <v>5</v>
      </c>
      <c r="D41" s="14">
        <v>24266.12</v>
      </c>
      <c r="E41" s="15">
        <v>485416.93060000002</v>
      </c>
      <c r="F41" s="15">
        <v>1296913.2607</v>
      </c>
      <c r="G41" s="1">
        <v>80</v>
      </c>
      <c r="I41" s="1">
        <f t="shared" si="0"/>
        <v>80</v>
      </c>
      <c r="J41" s="1"/>
    </row>
    <row r="42" spans="1:11" x14ac:dyDescent="0.35">
      <c r="A42" t="s">
        <v>13</v>
      </c>
      <c r="B42" s="1">
        <v>42</v>
      </c>
      <c r="C42" s="1" t="s">
        <v>6</v>
      </c>
      <c r="D42" s="14">
        <v>24346.12</v>
      </c>
      <c r="E42" s="15">
        <v>485485.06089999998</v>
      </c>
      <c r="F42" s="15">
        <v>1296955.1897</v>
      </c>
      <c r="I42" s="1">
        <f t="shared" si="0"/>
        <v>110</v>
      </c>
      <c r="J42" s="1"/>
    </row>
    <row r="43" spans="1:11" x14ac:dyDescent="0.35">
      <c r="A43" t="s">
        <v>22</v>
      </c>
      <c r="B43" s="1">
        <v>43</v>
      </c>
      <c r="C43" s="5" t="s">
        <v>8</v>
      </c>
      <c r="D43" s="14">
        <v>24456.12</v>
      </c>
      <c r="E43" s="15">
        <v>485579.10519999999</v>
      </c>
      <c r="F43" s="15">
        <v>1297012.2482</v>
      </c>
      <c r="G43" s="1">
        <v>40</v>
      </c>
      <c r="I43" s="1">
        <f t="shared" si="0"/>
        <v>40</v>
      </c>
      <c r="J43" s="1"/>
    </row>
    <row r="44" spans="1:11" x14ac:dyDescent="0.35">
      <c r="A44" t="s">
        <v>12</v>
      </c>
      <c r="B44" s="1">
        <v>44</v>
      </c>
      <c r="C44" s="5" t="s">
        <v>9</v>
      </c>
      <c r="D44" s="14">
        <v>24496.12</v>
      </c>
      <c r="E44" s="15">
        <v>485613.35609999998</v>
      </c>
      <c r="F44" s="15">
        <v>1297032.909</v>
      </c>
      <c r="G44" s="1">
        <v>90.55</v>
      </c>
      <c r="H44" s="1">
        <v>2600</v>
      </c>
      <c r="I44" s="1">
        <f t="shared" si="0"/>
        <v>90.549999999999272</v>
      </c>
      <c r="J44" s="1" t="s">
        <v>37</v>
      </c>
    </row>
    <row r="45" spans="1:11" x14ac:dyDescent="0.35">
      <c r="A45" t="s">
        <v>21</v>
      </c>
      <c r="B45" s="1">
        <v>45</v>
      </c>
      <c r="C45" s="5" t="s">
        <v>5</v>
      </c>
      <c r="D45" s="14">
        <v>24586.67</v>
      </c>
      <c r="E45" s="15">
        <v>485691.92540000001</v>
      </c>
      <c r="F45" s="15">
        <v>1297077.9197</v>
      </c>
      <c r="G45" s="1">
        <v>40</v>
      </c>
      <c r="I45" s="1">
        <f t="shared" si="0"/>
        <v>40</v>
      </c>
      <c r="J45" s="1"/>
    </row>
    <row r="46" spans="1:11" x14ac:dyDescent="0.35">
      <c r="A46" t="s">
        <v>13</v>
      </c>
      <c r="B46" s="1">
        <v>46</v>
      </c>
      <c r="C46" s="1" t="s">
        <v>6</v>
      </c>
      <c r="D46" s="14">
        <v>24626.67</v>
      </c>
      <c r="E46" s="15">
        <v>485727.07270000002</v>
      </c>
      <c r="F46" s="15">
        <v>1297097.0157999999</v>
      </c>
      <c r="I46" s="1">
        <f t="shared" si="0"/>
        <v>736.20000000000073</v>
      </c>
      <c r="J46" s="1"/>
    </row>
    <row r="47" spans="1:11" x14ac:dyDescent="0.35">
      <c r="A47" t="s">
        <v>22</v>
      </c>
      <c r="B47" s="1">
        <v>47</v>
      </c>
      <c r="C47" s="5" t="s">
        <v>8</v>
      </c>
      <c r="D47" s="14">
        <v>25362.87</v>
      </c>
      <c r="E47" s="15">
        <v>486374.85920000001</v>
      </c>
      <c r="F47" s="15">
        <v>1297446.8203</v>
      </c>
      <c r="G47" s="1">
        <v>180</v>
      </c>
      <c r="I47" s="1">
        <f t="shared" si="0"/>
        <v>180</v>
      </c>
      <c r="J47" s="1"/>
      <c r="K47" s="1" t="s">
        <v>30</v>
      </c>
    </row>
    <row r="48" spans="1:11" x14ac:dyDescent="0.35">
      <c r="A48" t="s">
        <v>12</v>
      </c>
      <c r="B48" s="1">
        <v>48</v>
      </c>
      <c r="C48" s="5" t="s">
        <v>9</v>
      </c>
      <c r="D48" s="14">
        <v>25542.87</v>
      </c>
      <c r="E48" s="15">
        <v>486530.12959999999</v>
      </c>
      <c r="F48" s="15">
        <v>1297537.7068</v>
      </c>
      <c r="G48" s="1">
        <v>1227.26</v>
      </c>
      <c r="H48" s="1">
        <v>871</v>
      </c>
      <c r="I48" s="1">
        <f t="shared" si="0"/>
        <v>1227.2700000000004</v>
      </c>
      <c r="J48" s="1" t="s">
        <v>36</v>
      </c>
    </row>
    <row r="49" spans="1:10" x14ac:dyDescent="0.35">
      <c r="A49" t="s">
        <v>21</v>
      </c>
      <c r="B49" s="1">
        <v>49</v>
      </c>
      <c r="C49" s="5" t="s">
        <v>5</v>
      </c>
      <c r="D49" s="14">
        <v>26770.14</v>
      </c>
      <c r="E49" s="15">
        <v>486828.69349999999</v>
      </c>
      <c r="F49" s="15">
        <v>1298625.7139999999</v>
      </c>
      <c r="G49" s="1">
        <v>195</v>
      </c>
      <c r="I49" s="1">
        <f t="shared" si="0"/>
        <v>195</v>
      </c>
      <c r="J49" s="1"/>
    </row>
    <row r="50" spans="1:10" x14ac:dyDescent="0.35">
      <c r="A50" t="s">
        <v>13</v>
      </c>
      <c r="B50" s="1">
        <v>50</v>
      </c>
      <c r="C50" s="1" t="s">
        <v>6</v>
      </c>
      <c r="D50" s="14">
        <v>26965.14</v>
      </c>
      <c r="E50" s="15">
        <v>486733.32699999999</v>
      </c>
      <c r="F50" s="15">
        <v>1298795.6784000001</v>
      </c>
      <c r="I50" s="1">
        <f t="shared" si="0"/>
        <v>694.93000000000029</v>
      </c>
      <c r="J50" s="1"/>
    </row>
    <row r="51" spans="1:10" x14ac:dyDescent="0.35">
      <c r="A51" t="s">
        <v>22</v>
      </c>
      <c r="B51" s="1">
        <v>51</v>
      </c>
      <c r="C51" s="5" t="s">
        <v>8</v>
      </c>
      <c r="D51" s="14">
        <v>27660.07</v>
      </c>
      <c r="E51" s="15">
        <v>486370.9069</v>
      </c>
      <c r="F51" s="15">
        <v>1299388.6187</v>
      </c>
      <c r="G51" s="1">
        <v>40</v>
      </c>
      <c r="I51" s="1">
        <f t="shared" si="0"/>
        <v>40</v>
      </c>
      <c r="J51" s="1"/>
    </row>
    <row r="52" spans="1:10" x14ac:dyDescent="0.35">
      <c r="A52" t="s">
        <v>12</v>
      </c>
      <c r="B52" s="1">
        <v>52</v>
      </c>
      <c r="C52" s="5" t="s">
        <v>9</v>
      </c>
      <c r="D52" s="14">
        <v>27700.07</v>
      </c>
      <c r="E52" s="15">
        <v>486350.0625</v>
      </c>
      <c r="F52" s="15">
        <v>1299422.7583000001</v>
      </c>
      <c r="G52" s="1">
        <v>165.17</v>
      </c>
      <c r="H52" s="1">
        <v>13839.54</v>
      </c>
      <c r="I52" s="1">
        <f t="shared" si="0"/>
        <v>165.17000000000189</v>
      </c>
      <c r="J52" s="1" t="s">
        <v>37</v>
      </c>
    </row>
    <row r="53" spans="1:10" x14ac:dyDescent="0.35">
      <c r="A53" t="s">
        <v>21</v>
      </c>
      <c r="B53" s="1">
        <v>53</v>
      </c>
      <c r="C53" s="5" t="s">
        <v>5</v>
      </c>
      <c r="D53" s="14">
        <v>27865.24</v>
      </c>
      <c r="E53" s="15">
        <v>486264.96789999999</v>
      </c>
      <c r="F53" s="15">
        <v>1299564.3256999999</v>
      </c>
      <c r="G53" s="1">
        <v>40</v>
      </c>
      <c r="I53" s="1">
        <f t="shared" si="0"/>
        <v>40</v>
      </c>
      <c r="J53" s="1"/>
    </row>
    <row r="54" spans="1:10" x14ac:dyDescent="0.35">
      <c r="A54" t="s">
        <v>22</v>
      </c>
      <c r="B54" s="1">
        <v>54</v>
      </c>
      <c r="C54" s="5" t="s">
        <v>19</v>
      </c>
      <c r="D54" s="14">
        <v>27905.24</v>
      </c>
      <c r="E54" s="15">
        <v>486244.59869999997</v>
      </c>
      <c r="F54" s="15">
        <v>1299598.7509000001</v>
      </c>
      <c r="G54" s="1">
        <v>40</v>
      </c>
      <c r="I54" s="1">
        <f t="shared" si="0"/>
        <v>40</v>
      </c>
      <c r="J54" s="1"/>
    </row>
    <row r="55" spans="1:10" x14ac:dyDescent="0.35">
      <c r="A55" t="s">
        <v>12</v>
      </c>
      <c r="B55" s="1">
        <v>55</v>
      </c>
      <c r="C55" s="5" t="s">
        <v>9</v>
      </c>
      <c r="D55" s="14">
        <v>27945.24</v>
      </c>
      <c r="E55" s="15">
        <v>486224.2292</v>
      </c>
      <c r="F55" s="15">
        <v>1299633.1758999999</v>
      </c>
      <c r="G55" s="1">
        <v>165.17</v>
      </c>
      <c r="H55" s="1">
        <v>13558.06</v>
      </c>
      <c r="I55" s="1">
        <f t="shared" si="0"/>
        <v>165.17999999999665</v>
      </c>
      <c r="J55" s="1" t="s">
        <v>36</v>
      </c>
    </row>
    <row r="56" spans="1:10" x14ac:dyDescent="0.35">
      <c r="A56" t="s">
        <v>21</v>
      </c>
      <c r="B56" s="1">
        <v>56</v>
      </c>
      <c r="C56" s="5" t="s">
        <v>5</v>
      </c>
      <c r="D56" s="14">
        <v>28110.42</v>
      </c>
      <c r="E56" s="15">
        <v>486139.11300000001</v>
      </c>
      <c r="F56" s="15">
        <v>1299774.73</v>
      </c>
      <c r="G56" s="1">
        <v>40</v>
      </c>
      <c r="I56" s="1">
        <f t="shared" si="0"/>
        <v>40</v>
      </c>
      <c r="J56" s="1"/>
    </row>
    <row r="57" spans="1:10" x14ac:dyDescent="0.35">
      <c r="A57" t="s">
        <v>13</v>
      </c>
      <c r="B57" s="1">
        <v>57</v>
      </c>
      <c r="C57" s="1" t="s">
        <v>6</v>
      </c>
      <c r="D57" s="14">
        <v>28150.42</v>
      </c>
      <c r="E57" s="15">
        <v>486118.25839999999</v>
      </c>
      <c r="F57" s="15">
        <v>1299808.8633999999</v>
      </c>
      <c r="I57" s="1">
        <f t="shared" si="0"/>
        <v>492.16000000000349</v>
      </c>
      <c r="J57" s="1"/>
    </row>
    <row r="58" spans="1:10" x14ac:dyDescent="0.35">
      <c r="A58" t="s">
        <v>22</v>
      </c>
      <c r="B58" s="1">
        <v>58</v>
      </c>
      <c r="C58" s="5" t="s">
        <v>8</v>
      </c>
      <c r="D58" s="14">
        <v>28642.58</v>
      </c>
      <c r="E58" s="15">
        <v>485861.45740000001</v>
      </c>
      <c r="F58" s="15">
        <v>1300228.7143000001</v>
      </c>
      <c r="G58" s="1">
        <v>31</v>
      </c>
      <c r="I58" s="1">
        <f t="shared" si="0"/>
        <v>31</v>
      </c>
      <c r="J58" s="1"/>
    </row>
    <row r="59" spans="1:10" x14ac:dyDescent="0.35">
      <c r="A59" t="s">
        <v>12</v>
      </c>
      <c r="B59" s="1">
        <v>59</v>
      </c>
      <c r="C59" s="5" t="s">
        <v>9</v>
      </c>
      <c r="D59" s="14">
        <v>28673.58</v>
      </c>
      <c r="E59" s="15">
        <v>485845.27769999998</v>
      </c>
      <c r="F59" s="15">
        <v>1300255.1569999999</v>
      </c>
      <c r="G59" s="1">
        <v>228.48</v>
      </c>
      <c r="H59" s="1">
        <v>30986</v>
      </c>
      <c r="I59" s="1">
        <f t="shared" si="0"/>
        <v>228.47999999999956</v>
      </c>
      <c r="J59" s="1" t="s">
        <v>36</v>
      </c>
    </row>
    <row r="60" spans="1:10" x14ac:dyDescent="0.35">
      <c r="A60" t="s">
        <v>21</v>
      </c>
      <c r="B60" s="1">
        <v>60</v>
      </c>
      <c r="C60" s="5" t="s">
        <v>5</v>
      </c>
      <c r="D60" s="14">
        <v>28902.06</v>
      </c>
      <c r="E60" s="15">
        <v>485725.24550000002</v>
      </c>
      <c r="F60" s="15">
        <v>1300449.5674000001</v>
      </c>
      <c r="G60" s="1">
        <v>31</v>
      </c>
      <c r="I60" s="1">
        <f t="shared" si="0"/>
        <v>31</v>
      </c>
      <c r="J60" s="1"/>
    </row>
    <row r="61" spans="1:10" x14ac:dyDescent="0.35">
      <c r="A61" t="s">
        <v>13</v>
      </c>
      <c r="B61" s="1">
        <v>61</v>
      </c>
      <c r="C61" s="1" t="s">
        <v>6</v>
      </c>
      <c r="D61" s="14">
        <v>28933.06</v>
      </c>
      <c r="E61" s="15">
        <v>485708.85369999998</v>
      </c>
      <c r="F61" s="15">
        <v>1300475.8792000001</v>
      </c>
      <c r="I61" s="1">
        <f t="shared" si="0"/>
        <v>174.34000000000015</v>
      </c>
      <c r="J61" s="1"/>
    </row>
    <row r="62" spans="1:10" x14ac:dyDescent="0.35">
      <c r="A62" t="s">
        <v>22</v>
      </c>
      <c r="B62" s="1">
        <v>62</v>
      </c>
      <c r="C62" s="5" t="s">
        <v>8</v>
      </c>
      <c r="D62" s="14">
        <v>29107.4</v>
      </c>
      <c r="E62" s="15">
        <v>485616.64030000003</v>
      </c>
      <c r="F62" s="15">
        <v>1300623.8433000001</v>
      </c>
      <c r="G62" s="1">
        <v>29</v>
      </c>
      <c r="I62" s="1">
        <f t="shared" si="0"/>
        <v>29</v>
      </c>
      <c r="J62" s="1"/>
    </row>
    <row r="63" spans="1:10" x14ac:dyDescent="0.35">
      <c r="A63" t="s">
        <v>12</v>
      </c>
      <c r="B63" s="1">
        <v>63</v>
      </c>
      <c r="C63" s="5" t="s">
        <v>9</v>
      </c>
      <c r="D63" s="14">
        <v>29136.400000000001</v>
      </c>
      <c r="E63" s="15">
        <v>485601.30680000002</v>
      </c>
      <c r="F63" s="15">
        <v>1300648.4579</v>
      </c>
      <c r="G63" s="1">
        <v>211.93</v>
      </c>
      <c r="H63" s="1">
        <v>25000</v>
      </c>
      <c r="I63" s="1">
        <f t="shared" si="0"/>
        <v>211.93000000000029</v>
      </c>
      <c r="J63" s="1" t="s">
        <v>37</v>
      </c>
    </row>
    <row r="64" spans="1:10" x14ac:dyDescent="0.35">
      <c r="A64" t="s">
        <v>21</v>
      </c>
      <c r="B64" s="1">
        <v>64</v>
      </c>
      <c r="C64" s="5" t="s">
        <v>5</v>
      </c>
      <c r="D64" s="14">
        <v>29348.33</v>
      </c>
      <c r="E64" s="15">
        <v>485490.08590000001</v>
      </c>
      <c r="F64" s="15">
        <v>1300828.8517</v>
      </c>
      <c r="G64" s="1">
        <v>29</v>
      </c>
      <c r="I64" s="1">
        <f t="shared" si="0"/>
        <v>29</v>
      </c>
      <c r="J64" s="1"/>
    </row>
    <row r="65" spans="1:11" x14ac:dyDescent="0.35">
      <c r="A65" t="s">
        <v>13</v>
      </c>
      <c r="B65" s="1">
        <v>65</v>
      </c>
      <c r="C65" s="1" t="s">
        <v>6</v>
      </c>
      <c r="D65" s="14">
        <v>29377.33</v>
      </c>
      <c r="E65" s="15">
        <v>485474.98070000001</v>
      </c>
      <c r="F65" s="15">
        <v>1300853.6070999999</v>
      </c>
      <c r="I65" s="1">
        <f t="shared" si="0"/>
        <v>186.02999999999884</v>
      </c>
      <c r="J65" s="1"/>
    </row>
    <row r="66" spans="1:11" x14ac:dyDescent="0.35">
      <c r="A66" t="s">
        <v>22</v>
      </c>
      <c r="B66" s="1">
        <v>66</v>
      </c>
      <c r="C66" s="5" t="s">
        <v>8</v>
      </c>
      <c r="D66" s="14">
        <v>29563.360000000001</v>
      </c>
      <c r="E66" s="15">
        <v>485378.11489999999</v>
      </c>
      <c r="F66" s="15">
        <v>1301012.4258999999</v>
      </c>
      <c r="G66" s="1">
        <v>70</v>
      </c>
      <c r="I66" s="1">
        <f t="shared" si="0"/>
        <v>70</v>
      </c>
      <c r="J66" s="1"/>
      <c r="K66" s="1" t="s">
        <v>29</v>
      </c>
    </row>
    <row r="67" spans="1:11" x14ac:dyDescent="0.35">
      <c r="A67" t="s">
        <v>12</v>
      </c>
      <c r="B67" s="1">
        <v>67</v>
      </c>
      <c r="C67" s="5" t="s">
        <v>9</v>
      </c>
      <c r="D67" s="14">
        <v>29633.360000000001</v>
      </c>
      <c r="E67" s="15">
        <v>485341.20270000002</v>
      </c>
      <c r="F67" s="15">
        <v>1301071.9007000001</v>
      </c>
      <c r="G67" s="1">
        <v>110.44</v>
      </c>
      <c r="H67" s="1">
        <v>1500</v>
      </c>
      <c r="I67" s="1">
        <f t="shared" si="0"/>
        <v>110.43999999999869</v>
      </c>
      <c r="J67" s="1" t="s">
        <v>36</v>
      </c>
    </row>
    <row r="68" spans="1:11" x14ac:dyDescent="0.35">
      <c r="A68" t="s">
        <v>21</v>
      </c>
      <c r="B68" s="1">
        <v>68</v>
      </c>
      <c r="C68" s="5" t="s">
        <v>5</v>
      </c>
      <c r="D68" s="14">
        <v>29743.8</v>
      </c>
      <c r="E68" s="15">
        <v>485278.14429999999</v>
      </c>
      <c r="F68" s="15">
        <v>1301162.5426</v>
      </c>
      <c r="G68" s="1">
        <v>70</v>
      </c>
      <c r="I68" s="1">
        <f t="shared" si="0"/>
        <v>70</v>
      </c>
      <c r="J68" s="1"/>
    </row>
    <row r="69" spans="1:11" x14ac:dyDescent="0.35">
      <c r="A69" t="s">
        <v>13</v>
      </c>
      <c r="B69" s="1">
        <v>69</v>
      </c>
      <c r="C69" s="1" t="s">
        <v>6</v>
      </c>
      <c r="D69" s="14">
        <v>29813.8</v>
      </c>
      <c r="E69" s="15">
        <v>485235.21639999998</v>
      </c>
      <c r="F69" s="15">
        <v>1301217.8322999999</v>
      </c>
      <c r="I69" s="1">
        <f t="shared" si="0"/>
        <v>112.70999999999913</v>
      </c>
      <c r="J69" s="1"/>
    </row>
    <row r="70" spans="1:11" x14ac:dyDescent="0.35">
      <c r="A70" t="s">
        <v>22</v>
      </c>
      <c r="B70" s="1">
        <v>70</v>
      </c>
      <c r="C70" s="5" t="s">
        <v>8</v>
      </c>
      <c r="D70" s="14">
        <v>29926.51</v>
      </c>
      <c r="E70" s="15">
        <v>485165.40179999999</v>
      </c>
      <c r="F70" s="15">
        <v>1301306.3215999999</v>
      </c>
      <c r="G70" s="1">
        <v>18</v>
      </c>
      <c r="I70" s="1">
        <f t="shared" si="0"/>
        <v>18</v>
      </c>
      <c r="J70" s="1"/>
    </row>
    <row r="71" spans="1:11" x14ac:dyDescent="0.35">
      <c r="A71" t="s">
        <v>12</v>
      </c>
      <c r="B71" s="1">
        <v>71</v>
      </c>
      <c r="C71" s="5" t="s">
        <v>9</v>
      </c>
      <c r="D71" s="14">
        <v>29944.51</v>
      </c>
      <c r="E71" s="15">
        <v>485154.2635</v>
      </c>
      <c r="F71" s="15">
        <v>1301320.4616</v>
      </c>
      <c r="G71" s="1">
        <v>90.04</v>
      </c>
      <c r="H71" s="1">
        <v>3900</v>
      </c>
      <c r="I71" s="1">
        <f t="shared" si="0"/>
        <v>90.040000000000873</v>
      </c>
      <c r="J71" s="1" t="s">
        <v>37</v>
      </c>
    </row>
    <row r="72" spans="1:11" x14ac:dyDescent="0.35">
      <c r="A72" t="s">
        <v>21</v>
      </c>
      <c r="B72" s="1">
        <v>72</v>
      </c>
      <c r="C72" s="5" t="s">
        <v>5</v>
      </c>
      <c r="D72" s="14">
        <v>30034.55</v>
      </c>
      <c r="E72" s="15">
        <v>485099.48180000001</v>
      </c>
      <c r="F72" s="15">
        <v>1301391.9102</v>
      </c>
      <c r="G72" s="1">
        <v>18</v>
      </c>
      <c r="I72" s="1">
        <f t="shared" si="0"/>
        <v>18</v>
      </c>
      <c r="J72" s="1"/>
    </row>
    <row r="73" spans="1:11" x14ac:dyDescent="0.35">
      <c r="A73" t="s">
        <v>13</v>
      </c>
      <c r="B73" s="1">
        <v>73</v>
      </c>
      <c r="C73" s="1" t="s">
        <v>6</v>
      </c>
      <c r="D73" s="14">
        <v>30052.55</v>
      </c>
      <c r="E73" s="15">
        <v>485088.71720000001</v>
      </c>
      <c r="F73" s="15">
        <v>1301406.3367000001</v>
      </c>
      <c r="I73" s="1">
        <f t="shared" si="0"/>
        <v>392.26000000000204</v>
      </c>
      <c r="J73" s="1"/>
    </row>
    <row r="74" spans="1:11" x14ac:dyDescent="0.35">
      <c r="A74" t="s">
        <v>22</v>
      </c>
      <c r="B74" s="1">
        <v>74</v>
      </c>
      <c r="C74" s="5" t="s">
        <v>8</v>
      </c>
      <c r="D74" s="14">
        <v>30444.81</v>
      </c>
      <c r="E74" s="15">
        <v>484854.3751</v>
      </c>
      <c r="F74" s="15">
        <v>1301720.9040000001</v>
      </c>
      <c r="G74" s="1">
        <v>100</v>
      </c>
      <c r="I74" s="1">
        <f t="shared" si="0"/>
        <v>100</v>
      </c>
      <c r="J74" s="1"/>
    </row>
    <row r="75" spans="1:11" x14ac:dyDescent="0.35">
      <c r="A75" t="s">
        <v>12</v>
      </c>
      <c r="B75" s="1">
        <v>75</v>
      </c>
      <c r="C75" s="5" t="s">
        <v>9</v>
      </c>
      <c r="D75" s="14">
        <v>30544.81</v>
      </c>
      <c r="E75" s="15">
        <v>484794.12290000002</v>
      </c>
      <c r="F75" s="15">
        <v>1301800.7122</v>
      </c>
      <c r="G75" s="1">
        <v>246.84</v>
      </c>
      <c r="H75" s="1">
        <v>2605</v>
      </c>
      <c r="I75" s="1">
        <f t="shared" si="0"/>
        <v>246.84000000000015</v>
      </c>
      <c r="J75" s="1" t="s">
        <v>36</v>
      </c>
    </row>
    <row r="76" spans="1:11" x14ac:dyDescent="0.35">
      <c r="A76" t="s">
        <v>21</v>
      </c>
      <c r="B76" s="1">
        <v>76</v>
      </c>
      <c r="C76" s="5" t="s">
        <v>5</v>
      </c>
      <c r="D76" s="14">
        <v>30791.65</v>
      </c>
      <c r="E76" s="15">
        <v>484633.87280000001</v>
      </c>
      <c r="F76" s="15">
        <v>1301988.3461</v>
      </c>
      <c r="G76" s="1">
        <v>100</v>
      </c>
      <c r="I76" s="1">
        <f t="shared" si="0"/>
        <v>100</v>
      </c>
      <c r="J76" s="1"/>
    </row>
    <row r="77" spans="1:11" x14ac:dyDescent="0.35">
      <c r="A77" t="s">
        <v>13</v>
      </c>
      <c r="B77" s="1">
        <v>77</v>
      </c>
      <c r="C77" s="1" t="s">
        <v>6</v>
      </c>
      <c r="D77" s="14">
        <v>30891.65</v>
      </c>
      <c r="E77" s="15">
        <v>484564.47470000002</v>
      </c>
      <c r="F77" s="15">
        <v>1302060.3430999999</v>
      </c>
      <c r="I77" s="1">
        <f t="shared" si="0"/>
        <v>1108.3499999999985</v>
      </c>
      <c r="J77" s="1"/>
    </row>
    <row r="78" spans="1:11" x14ac:dyDescent="0.35">
      <c r="A78" t="s">
        <v>18</v>
      </c>
      <c r="B78" s="1">
        <v>78</v>
      </c>
      <c r="C78" s="1" t="s">
        <v>18</v>
      </c>
      <c r="D78" s="14">
        <v>32000</v>
      </c>
      <c r="E78" s="15">
        <v>483790.20069999999</v>
      </c>
      <c r="F78" s="15">
        <v>1302853.3955000001</v>
      </c>
    </row>
    <row r="79" spans="1:11" x14ac:dyDescent="0.35">
      <c r="D79" s="3"/>
      <c r="E79" s="2"/>
      <c r="F79" s="2"/>
    </row>
    <row r="80" spans="1:11" x14ac:dyDescent="0.35">
      <c r="D80" s="3"/>
      <c r="E80" s="2"/>
      <c r="F80" s="2"/>
    </row>
    <row r="81" spans="1:6" x14ac:dyDescent="0.35">
      <c r="D81" s="3"/>
      <c r="E81" s="2"/>
      <c r="F81" s="2"/>
    </row>
    <row r="82" spans="1:6" x14ac:dyDescent="0.35">
      <c r="D82" s="3"/>
      <c r="E82" s="2"/>
      <c r="F82" s="2"/>
    </row>
    <row r="83" spans="1:6" x14ac:dyDescent="0.35">
      <c r="D83" s="3"/>
      <c r="E83" s="2"/>
      <c r="F83" s="2"/>
    </row>
    <row r="84" spans="1:6" x14ac:dyDescent="0.35">
      <c r="D84" s="3"/>
      <c r="E84" s="2"/>
      <c r="F84" s="2"/>
    </row>
    <row r="85" spans="1:6" x14ac:dyDescent="0.35">
      <c r="D85" s="3"/>
      <c r="E85" s="2"/>
      <c r="F85" s="2"/>
    </row>
    <row r="86" spans="1:6" x14ac:dyDescent="0.35">
      <c r="F86" s="2"/>
    </row>
    <row r="87" spans="1:6" x14ac:dyDescent="0.35">
      <c r="F87" s="2"/>
    </row>
    <row r="88" spans="1:6" x14ac:dyDescent="0.35">
      <c r="F88" s="2"/>
    </row>
    <row r="89" spans="1:6" x14ac:dyDescent="0.35">
      <c r="A89" s="17" t="s">
        <v>17</v>
      </c>
      <c r="B89" s="17"/>
      <c r="C89" s="17"/>
      <c r="D89" s="17"/>
      <c r="E89" s="17"/>
      <c r="F89" s="17"/>
    </row>
    <row r="90" spans="1:6" x14ac:dyDescent="0.35">
      <c r="A90" s="8"/>
      <c r="B90" s="9"/>
      <c r="C90" s="8"/>
      <c r="D90" s="9" t="s">
        <v>1</v>
      </c>
      <c r="E90" s="9" t="s">
        <v>2</v>
      </c>
      <c r="F90" s="9" t="s">
        <v>3</v>
      </c>
    </row>
    <row r="91" spans="1:6" x14ac:dyDescent="0.35">
      <c r="C91" t="s">
        <v>4</v>
      </c>
      <c r="D91" s="3">
        <v>10003.49</v>
      </c>
      <c r="E91" s="2">
        <v>478925.85479999997</v>
      </c>
      <c r="F91" s="2">
        <v>1285351.7318</v>
      </c>
    </row>
    <row r="92" spans="1:6" x14ac:dyDescent="0.35">
      <c r="C92" t="s">
        <v>7</v>
      </c>
      <c r="D92" s="3">
        <v>10049.969999999999</v>
      </c>
      <c r="E92" s="2">
        <v>478957.89289999998</v>
      </c>
      <c r="F92" s="2">
        <v>1285385.4110000001</v>
      </c>
    </row>
    <row r="93" spans="1:6" x14ac:dyDescent="0.35">
      <c r="C93" t="s">
        <v>7</v>
      </c>
      <c r="D93" s="3">
        <v>10554.52</v>
      </c>
      <c r="E93" s="2">
        <v>479234.63630000001</v>
      </c>
      <c r="F93" s="2">
        <v>1285807.5907000001</v>
      </c>
    </row>
    <row r="94" spans="1:6" x14ac:dyDescent="0.35">
      <c r="C94" t="s">
        <v>7</v>
      </c>
      <c r="D94" s="3">
        <v>11320.21</v>
      </c>
      <c r="E94" s="2">
        <v>479484.06180000002</v>
      </c>
      <c r="F94" s="2">
        <v>1286532.9147999999</v>
      </c>
    </row>
    <row r="95" spans="1:6" x14ac:dyDescent="0.35">
      <c r="C95" t="s">
        <v>7</v>
      </c>
      <c r="D95" s="3">
        <v>12532.89</v>
      </c>
      <c r="E95" s="2">
        <v>479858.68979999999</v>
      </c>
      <c r="F95" s="2">
        <v>1287686.4099999999</v>
      </c>
    </row>
    <row r="96" spans="1:6" x14ac:dyDescent="0.35">
      <c r="C96" t="s">
        <v>7</v>
      </c>
      <c r="D96" s="3">
        <v>13644.18</v>
      </c>
      <c r="E96" s="2">
        <v>480920.85210000002</v>
      </c>
      <c r="F96" s="2">
        <v>1288193.9805999999</v>
      </c>
    </row>
    <row r="97" spans="3:6" x14ac:dyDescent="0.35">
      <c r="C97" t="s">
        <v>7</v>
      </c>
      <c r="D97" s="3">
        <v>15979.59</v>
      </c>
      <c r="E97" s="2">
        <v>483026.717</v>
      </c>
      <c r="F97" s="2">
        <v>1289203.6636999999</v>
      </c>
    </row>
    <row r="98" spans="3:6" x14ac:dyDescent="0.35">
      <c r="C98" t="s">
        <v>7</v>
      </c>
      <c r="D98" s="3">
        <v>19226.009999999998</v>
      </c>
      <c r="E98" s="2">
        <v>484416.2071</v>
      </c>
      <c r="F98" s="2">
        <v>1292251.8770000001</v>
      </c>
    </row>
    <row r="99" spans="3:6" x14ac:dyDescent="0.35">
      <c r="C99" t="s">
        <v>7</v>
      </c>
      <c r="D99" s="3">
        <v>20301.09</v>
      </c>
      <c r="E99" s="2">
        <v>484884.67239999998</v>
      </c>
      <c r="F99" s="2">
        <v>1293219.5308999999</v>
      </c>
    </row>
    <row r="100" spans="3:6" x14ac:dyDescent="0.35">
      <c r="C100" t="s">
        <v>7</v>
      </c>
      <c r="D100" s="3">
        <v>23471.52</v>
      </c>
      <c r="E100" s="2">
        <v>484566.19660000002</v>
      </c>
      <c r="F100" s="2">
        <v>1296397.6965999999</v>
      </c>
    </row>
    <row r="101" spans="3:6" x14ac:dyDescent="0.35">
      <c r="C101" t="s">
        <v>7</v>
      </c>
      <c r="D101" s="3">
        <v>24541.41</v>
      </c>
      <c r="E101" s="2">
        <v>485652.0246</v>
      </c>
      <c r="F101" s="2">
        <v>1297056.4898999999</v>
      </c>
    </row>
    <row r="102" spans="3:6" x14ac:dyDescent="0.35">
      <c r="C102" t="s">
        <v>7</v>
      </c>
      <c r="D102" s="3">
        <v>26373.64</v>
      </c>
      <c r="E102" s="2">
        <v>487264.23460000003</v>
      </c>
      <c r="F102" s="2">
        <v>1297927.0826999999</v>
      </c>
    </row>
    <row r="103" spans="3:6" x14ac:dyDescent="0.35">
      <c r="C103" t="s">
        <v>7</v>
      </c>
      <c r="D103" s="3">
        <v>27782.65</v>
      </c>
      <c r="E103" s="2">
        <v>486306.97399999999</v>
      </c>
      <c r="F103" s="2">
        <v>1299493.2167</v>
      </c>
    </row>
    <row r="104" spans="3:6" x14ac:dyDescent="0.35">
      <c r="C104" t="s">
        <v>7</v>
      </c>
      <c r="D104" s="3">
        <v>28027.83</v>
      </c>
      <c r="E104" s="2">
        <v>486182.22350000002</v>
      </c>
      <c r="F104" s="2">
        <v>1299704.2851</v>
      </c>
    </row>
    <row r="105" spans="3:6" x14ac:dyDescent="0.35">
      <c r="C105" t="s">
        <v>7</v>
      </c>
      <c r="D105" s="3">
        <v>28787.82</v>
      </c>
      <c r="E105" s="2">
        <v>485785.67300000001</v>
      </c>
      <c r="F105" s="2">
        <v>1300352.6162</v>
      </c>
    </row>
    <row r="106" spans="3:6" x14ac:dyDescent="0.35">
      <c r="C106" t="s">
        <v>7</v>
      </c>
      <c r="D106" s="3">
        <v>29242.37</v>
      </c>
      <c r="E106" s="2">
        <v>485545.25699999998</v>
      </c>
      <c r="F106" s="2">
        <v>1300738.3839</v>
      </c>
    </row>
    <row r="107" spans="3:6" x14ac:dyDescent="0.35">
      <c r="C107" t="s">
        <v>7</v>
      </c>
      <c r="D107" s="3">
        <v>29688.69</v>
      </c>
      <c r="E107" s="2">
        <v>485312.8505</v>
      </c>
      <c r="F107" s="2">
        <v>1301119.4317999999</v>
      </c>
    </row>
    <row r="108" spans="3:6" x14ac:dyDescent="0.35">
      <c r="C108" t="s">
        <v>7</v>
      </c>
      <c r="D108" s="3">
        <v>29989.53</v>
      </c>
      <c r="E108" s="2">
        <v>485126.36680000002</v>
      </c>
      <c r="F108" s="2">
        <v>1301355.7981</v>
      </c>
    </row>
    <row r="109" spans="3:6" x14ac:dyDescent="0.35">
      <c r="C109" t="s">
        <v>7</v>
      </c>
      <c r="D109" s="3">
        <v>30668.5</v>
      </c>
      <c r="E109" s="2">
        <v>484720.7403</v>
      </c>
      <c r="F109" s="2">
        <v>1301900.2875999999</v>
      </c>
    </row>
    <row r="110" spans="3:6" x14ac:dyDescent="0.35">
      <c r="C110" t="s">
        <v>18</v>
      </c>
      <c r="D110" s="3">
        <v>32000</v>
      </c>
      <c r="E110" s="2">
        <v>483790.20069999999</v>
      </c>
      <c r="F110" s="2">
        <v>1302853.3955000001</v>
      </c>
    </row>
    <row r="111" spans="3:6" x14ac:dyDescent="0.35">
      <c r="E111" s="2"/>
      <c r="F111" s="2"/>
    </row>
    <row r="112" spans="3:6" x14ac:dyDescent="0.35">
      <c r="E112" s="2"/>
      <c r="F112" s="2"/>
    </row>
    <row r="113" spans="1:6" x14ac:dyDescent="0.35">
      <c r="E113" s="2"/>
      <c r="F113" s="2"/>
    </row>
    <row r="114" spans="1:6" x14ac:dyDescent="0.35">
      <c r="E114" s="2"/>
      <c r="F114" s="2"/>
    </row>
    <row r="115" spans="1:6" x14ac:dyDescent="0.35">
      <c r="A115" s="18" t="s">
        <v>14</v>
      </c>
      <c r="B115" s="18"/>
      <c r="C115" s="18"/>
      <c r="D115" s="18"/>
      <c r="E115" s="18"/>
      <c r="F115" s="18"/>
    </row>
    <row r="116" spans="1:6" x14ac:dyDescent="0.35">
      <c r="A116" s="19"/>
      <c r="B116" s="20"/>
      <c r="C116" s="20" t="s">
        <v>15</v>
      </c>
      <c r="D116" s="20" t="s">
        <v>16</v>
      </c>
      <c r="E116" s="20" t="s">
        <v>2</v>
      </c>
      <c r="F116" s="20" t="s">
        <v>3</v>
      </c>
    </row>
    <row r="117" spans="1:6" x14ac:dyDescent="0.35">
      <c r="A117">
        <v>1</v>
      </c>
      <c r="C117">
        <v>11542.49</v>
      </c>
      <c r="D117">
        <v>11542.37</v>
      </c>
      <c r="E117" s="2">
        <v>479552.72369999997</v>
      </c>
      <c r="F117" s="2">
        <v>1286744.3276</v>
      </c>
    </row>
    <row r="118" spans="1:6" x14ac:dyDescent="0.35">
      <c r="E118" s="2"/>
      <c r="F118" s="2"/>
    </row>
    <row r="119" spans="1:6" x14ac:dyDescent="0.35">
      <c r="E119" s="2"/>
      <c r="F119" s="2"/>
    </row>
    <row r="120" spans="1:6" x14ac:dyDescent="0.35">
      <c r="E120" s="2"/>
      <c r="F120" s="2"/>
    </row>
    <row r="121" spans="1:6" x14ac:dyDescent="0.35">
      <c r="E121" s="2"/>
      <c r="F121" s="2"/>
    </row>
    <row r="122" spans="1:6" x14ac:dyDescent="0.35">
      <c r="E122" s="2"/>
      <c r="F122" s="2"/>
    </row>
    <row r="123" spans="1:6" x14ac:dyDescent="0.35">
      <c r="E123" s="2"/>
      <c r="F123" s="2"/>
    </row>
    <row r="124" spans="1:6" x14ac:dyDescent="0.35">
      <c r="E124" s="2"/>
      <c r="F124" s="2"/>
    </row>
    <row r="125" spans="1:6" x14ac:dyDescent="0.35">
      <c r="E125" s="2"/>
      <c r="F125" s="2"/>
    </row>
    <row r="126" spans="1:6" x14ac:dyDescent="0.35">
      <c r="F126" s="2"/>
    </row>
  </sheetData>
  <mergeCells count="2">
    <mergeCell ref="A115:F115"/>
    <mergeCell ref="A89:F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Sharp</dc:creator>
  <cp:lastModifiedBy>Alan Sharp</cp:lastModifiedBy>
  <dcterms:created xsi:type="dcterms:W3CDTF">2022-06-29T21:47:45Z</dcterms:created>
  <dcterms:modified xsi:type="dcterms:W3CDTF">2022-06-30T04:11:50Z</dcterms:modified>
</cp:coreProperties>
</file>